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0/ESTADOS FINANCIEROS/3er TRIMESTRE/PUBLICACION/Informacion Disciplina financiera/"/>
    </mc:Choice>
  </mc:AlternateContent>
  <xr:revisionPtr revIDLastSave="0" documentId="8_{757F7C65-0251-42A9-A947-E3DB59D9FDA2}" xr6:coauthVersionLast="45" xr6:coauthVersionMax="45" xr10:uidLastSave="{00000000-0000-0000-0000-000000000000}"/>
  <bookViews>
    <workbookView xWindow="-120" yWindow="-120" windowWidth="20730" windowHeight="11310" xr2:uid="{CB5957C6-CDB6-4FC8-B41F-818FFF09D29B}"/>
  </bookViews>
  <sheets>
    <sheet name="F6b" sheetId="1" r:id="rId1"/>
  </sheets>
  <externalReferences>
    <externalReference r:id="rId2"/>
  </externalReferences>
  <definedNames>
    <definedName name="_xlnm._FilterDatabase" localSheetId="0" hidden="1">F6b!$A$3:$G$27</definedName>
    <definedName name="ANIO">'[1]Info General'!$D$20</definedName>
    <definedName name="ENTE_PUBLICO_A">'[1]Info General'!$C$7</definedName>
    <definedName name="PERIODO_INFORME">'[1]Info General'!$C$14</definedName>
    <definedName name="_xlnm.Print_Titles" localSheetId="0">F6b!$1:$3</definedName>
    <definedName name="ULTIMO">'[1]Info General'!$E$20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D17" i="1"/>
  <c r="G17" i="1" s="1"/>
  <c r="G16" i="1" s="1"/>
  <c r="F16" i="1"/>
  <c r="F26" i="1" s="1"/>
  <c r="E16" i="1"/>
  <c r="D16" i="1"/>
  <c r="D26" i="1" s="1"/>
  <c r="C16" i="1"/>
  <c r="G6" i="1"/>
  <c r="D6" i="1"/>
  <c r="G5" i="1"/>
  <c r="F5" i="1"/>
  <c r="E5" i="1"/>
  <c r="E26" i="1" s="1"/>
  <c r="D5" i="1"/>
  <c r="C5" i="1"/>
  <c r="C26" i="1" s="1"/>
  <c r="B5" i="1"/>
  <c r="G26" i="1" l="1"/>
</calcChain>
</file>

<file path=xl/sharedStrings.xml><?xml version="1.0" encoding="utf-8"?>
<sst xmlns="http://schemas.openxmlformats.org/spreadsheetml/2006/main" count="29" uniqueCount="24">
  <si>
    <t>INSTITUTO TECNOLÓGICO SUPERIOR DE PURÍSIMA DEL RINCÓN
Estado Analítico del Ejercicio del Presupuesto de Egresos Detallado - LDF
Clasificación Administrativa
al 30 de Septiembre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</si>
  <si>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</si>
  <si>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</si>
  <si>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</si>
  <si>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</si>
  <si>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</si>
  <si>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</si>
  <si>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</si>
  <si>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</si>
  <si>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</si>
  <si>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</si>
  <si>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 LA DIRECCIÓN GENERAL</t>
  </si>
  <si>
    <t>0102 ITSPR Extensión Manuel Doblado</t>
  </si>
  <si>
    <t>0103 ITSPR Extensión San Francisco del Rincón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</si>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</sst>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2" applyFont="1"/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justify" vertical="center" wrapText="1"/>
    </xf>
    <xf numFmtId="4" fontId="5" fillId="0" borderId="4" xfId="1" applyNumberFormat="1" applyFont="1" applyBorder="1" applyAlignment="1">
      <alignment vertical="center"/>
    </xf>
    <xf numFmtId="0" fontId="4" fillId="0" borderId="7" xfId="1" applyFont="1" applyBorder="1" applyAlignment="1">
      <alignment horizontal="justify" vertical="center" wrapText="1"/>
    </xf>
    <xf numFmtId="4" fontId="4" fillId="0" borderId="7" xfId="1" applyNumberFormat="1" applyFont="1" applyBorder="1" applyAlignment="1">
      <alignment vertical="center"/>
    </xf>
    <xf numFmtId="0" fontId="5" fillId="0" borderId="7" xfId="1" applyFont="1" applyBorder="1" applyAlignment="1">
      <alignment horizontal="left" vertical="center" wrapText="1"/>
    </xf>
    <xf numFmtId="4" fontId="5" fillId="0" borderId="7" xfId="1" applyNumberFormat="1" applyFont="1" applyBorder="1" applyAlignment="1">
      <alignment vertical="center"/>
    </xf>
    <xf numFmtId="0" fontId="4" fillId="0" borderId="7" xfId="1" applyFont="1" applyBorder="1" applyAlignment="1">
      <alignment horizontal="left" vertical="center" wrapText="1"/>
    </xf>
    <xf numFmtId="0" fontId="5" fillId="0" borderId="7" xfId="1" applyFont="1" applyBorder="1" applyAlignment="1">
      <alignment horizontal="justify" vertical="center" wrapText="1"/>
    </xf>
    <xf numFmtId="0" fontId="5" fillId="0" borderId="6" xfId="1" applyFont="1" applyBorder="1" applyAlignment="1">
      <alignment horizontal="justify" vertical="center" wrapText="1"/>
    </xf>
    <xf numFmtId="4" fontId="5" fillId="0" borderId="6" xfId="1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43" fontId="3" fillId="0" borderId="0" xfId="3" applyFont="1"/>
  </cellXfs>
  <cellStyles count="4">
    <cellStyle name="Millares 6" xfId="3" xr:uid="{8DC992E4-4098-47A4-86C5-251B592C1FA4}"/>
    <cellStyle name="Normal" xfId="0" builtinId="0"/>
    <cellStyle name="Normal 3 3" xfId="1" xr:uid="{4AC98ABE-62DE-409D-ABD5-08E621BFD5AA}"/>
    <cellStyle name="Normal 6" xfId="2" xr:uid="{4609F817-BA60-473C-90DA-4DDBDFA8F2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10086</xdr:rowOff>
    </xdr:from>
    <xdr:to>
      <xdr:col>0</xdr:col>
      <xdr:colOff>2878755</xdr:colOff>
      <xdr:row>39</xdr:row>
      <xdr:rowOff>158207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6F46DAD6-01D8-4A0E-91CE-CA1980E33D6B}"/>
            </a:ext>
          </a:extLst>
        </xdr:cNvPr>
        <xdr:cNvSpPr txBox="1"/>
      </xdr:nvSpPr>
      <xdr:spPr>
        <a:xfrm>
          <a:off x="0" y="6525186"/>
          <a:ext cx="2878755" cy="79582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838200</xdr:colOff>
      <xdr:row>35</xdr:row>
      <xdr:rowOff>0</xdr:rowOff>
    </xdr:from>
    <xdr:to>
      <xdr:col>6</xdr:col>
      <xdr:colOff>523876</xdr:colOff>
      <xdr:row>40</xdr:row>
      <xdr:rowOff>95250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399875B6-C108-423F-AC99-4CD2F47AA7DC}"/>
            </a:ext>
          </a:extLst>
        </xdr:cNvPr>
        <xdr:cNvSpPr txBox="1"/>
      </xdr:nvSpPr>
      <xdr:spPr>
        <a:xfrm>
          <a:off x="6276975" y="6515100"/>
          <a:ext cx="2714626" cy="9048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D1B16-9CA3-44F4-9D51-BA199C42FA17}">
  <sheetPr>
    <pageSetUpPr fitToPage="1"/>
  </sheetPr>
  <dimension ref="A1:G30"/>
  <sheetViews>
    <sheetView showGridLines="0" tabSelected="1" topLeftCell="A7" workbookViewId="0">
      <selection activeCell="B20" sqref="B20"/>
    </sheetView>
  </sheetViews>
  <sheetFormatPr baseColWidth="10" defaultColWidth="11.42578125" defaultRowHeight="12.75" x14ac:dyDescent="0.2"/>
  <cols>
    <col min="1" max="1" width="51.28515625" style="4" customWidth="1"/>
    <col min="2" max="6" width="15.140625" style="4" bestFit="1" customWidth="1"/>
    <col min="7" max="7" width="14.42578125" style="4" customWidth="1"/>
    <col min="8" max="8" width="11.42578125" style="4"/>
    <col min="9" max="9" width="11.7109375" style="4" bestFit="1" customWidth="1"/>
    <col min="10" max="10" width="12.28515625" style="4" bestFit="1" customWidth="1"/>
    <col min="11" max="16384" width="11.42578125" style="4"/>
  </cols>
  <sheetData>
    <row r="1" spans="1:7" ht="63.7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+B6+B7+B8</f>
        <v>22858151.34</v>
      </c>
      <c r="C5" s="12">
        <f t="shared" ref="C5:G5" si="0">+C6+C7+C8</f>
        <v>10470381.039999999</v>
      </c>
      <c r="D5" s="12">
        <f t="shared" si="0"/>
        <v>33328532.379999999</v>
      </c>
      <c r="E5" s="12">
        <f t="shared" si="0"/>
        <v>19886838.239999998</v>
      </c>
      <c r="F5" s="12">
        <f t="shared" si="0"/>
        <v>18679640.699999999</v>
      </c>
      <c r="G5" s="12">
        <f t="shared" si="0"/>
        <v>13441694.140000001</v>
      </c>
    </row>
    <row r="6" spans="1:7" x14ac:dyDescent="0.2">
      <c r="A6" s="13" t="s">
        <v>11</v>
      </c>
      <c r="B6" s="14">
        <v>22858151.34</v>
      </c>
      <c r="C6" s="14">
        <v>10470381.039999999</v>
      </c>
      <c r="D6" s="14">
        <f>B6+C6</f>
        <v>33328532.379999999</v>
      </c>
      <c r="E6" s="14">
        <v>19886838.239999998</v>
      </c>
      <c r="F6" s="14">
        <v>18679640.699999999</v>
      </c>
      <c r="G6" s="14">
        <f>D6-E6</f>
        <v>13441694.140000001</v>
      </c>
    </row>
    <row r="7" spans="1:7" x14ac:dyDescent="0.2">
      <c r="A7" s="13" t="s">
        <v>12</v>
      </c>
      <c r="B7" s="14"/>
      <c r="C7" s="14"/>
      <c r="D7" s="14">
        <v>0</v>
      </c>
      <c r="E7" s="14"/>
      <c r="F7" s="14"/>
      <c r="G7" s="14">
        <v>0</v>
      </c>
    </row>
    <row r="8" spans="1:7" x14ac:dyDescent="0.2">
      <c r="A8" s="13" t="s">
        <v>13</v>
      </c>
      <c r="B8" s="14"/>
      <c r="C8" s="14"/>
      <c r="D8" s="14">
        <v>0</v>
      </c>
      <c r="E8" s="14"/>
      <c r="F8" s="14"/>
      <c r="G8" s="14">
        <v>0</v>
      </c>
    </row>
    <row r="9" spans="1:7" x14ac:dyDescent="0.2">
      <c r="A9" s="13" t="s">
        <v>14</v>
      </c>
      <c r="B9" s="14"/>
      <c r="C9" s="14"/>
      <c r="D9" s="14">
        <v>0</v>
      </c>
      <c r="E9" s="14"/>
      <c r="F9" s="14"/>
      <c r="G9" s="14">
        <v>0</v>
      </c>
    </row>
    <row r="10" spans="1:7" x14ac:dyDescent="0.2">
      <c r="A10" s="13" t="s">
        <v>15</v>
      </c>
      <c r="B10" s="14"/>
      <c r="C10" s="14"/>
      <c r="D10" s="14">
        <v>0</v>
      </c>
      <c r="E10" s="14"/>
      <c r="F10" s="14"/>
      <c r="G10" s="14">
        <v>0</v>
      </c>
    </row>
    <row r="11" spans="1:7" x14ac:dyDescent="0.2">
      <c r="A11" s="13" t="s">
        <v>16</v>
      </c>
      <c r="B11" s="14"/>
      <c r="C11" s="14"/>
      <c r="D11" s="14">
        <v>0</v>
      </c>
      <c r="E11" s="14"/>
      <c r="F11" s="14"/>
      <c r="G11" s="14">
        <v>0</v>
      </c>
    </row>
    <row r="12" spans="1:7" x14ac:dyDescent="0.2">
      <c r="A12" s="13" t="s">
        <v>17</v>
      </c>
      <c r="B12" s="14"/>
      <c r="C12" s="14"/>
      <c r="D12" s="14">
        <v>0</v>
      </c>
      <c r="E12" s="14"/>
      <c r="F12" s="14"/>
      <c r="G12" s="14">
        <v>0</v>
      </c>
    </row>
    <row r="13" spans="1:7" x14ac:dyDescent="0.2">
      <c r="A13" s="13"/>
      <c r="B13" s="14"/>
      <c r="C13" s="14"/>
      <c r="D13" s="14">
        <v>0</v>
      </c>
      <c r="E13" s="14"/>
      <c r="F13" s="14"/>
      <c r="G13" s="14">
        <v>0</v>
      </c>
    </row>
    <row r="14" spans="1:7" x14ac:dyDescent="0.2">
      <c r="A14" s="13"/>
      <c r="B14" s="14"/>
      <c r="C14" s="14"/>
      <c r="D14" s="14"/>
      <c r="E14" s="14"/>
      <c r="F14" s="14"/>
      <c r="G14" s="14"/>
    </row>
    <row r="15" spans="1:7" x14ac:dyDescent="0.2">
      <c r="A15" s="15" t="s">
        <v>18</v>
      </c>
      <c r="B15" s="14"/>
      <c r="C15" s="14"/>
      <c r="D15" s="14"/>
      <c r="E15" s="14"/>
      <c r="F15" s="14"/>
      <c r="G15" s="14"/>
    </row>
    <row r="16" spans="1:7" x14ac:dyDescent="0.2">
      <c r="A16" s="15" t="s">
        <v>19</v>
      </c>
      <c r="B16" s="12">
        <v>0</v>
      </c>
      <c r="C16" s="12">
        <f>+C17</f>
        <v>24134562.859999999</v>
      </c>
      <c r="D16" s="12">
        <f t="shared" ref="D16:G16" si="1">+D17</f>
        <v>24134562.859999999</v>
      </c>
      <c r="E16" s="12">
        <f t="shared" si="1"/>
        <v>15851534.48</v>
      </c>
      <c r="F16" s="12">
        <f t="shared" si="1"/>
        <v>15806971.68</v>
      </c>
      <c r="G16" s="12">
        <f t="shared" si="1"/>
        <v>8283028.379999999</v>
      </c>
    </row>
    <row r="17" spans="1:7" x14ac:dyDescent="0.2">
      <c r="A17" s="13" t="s">
        <v>11</v>
      </c>
      <c r="B17" s="14">
        <v>0</v>
      </c>
      <c r="C17" s="14">
        <v>24134562.859999999</v>
      </c>
      <c r="D17" s="14">
        <f>B17+C17</f>
        <v>24134562.859999999</v>
      </c>
      <c r="E17" s="14">
        <v>15851534.48</v>
      </c>
      <c r="F17" s="14">
        <v>15806971.68</v>
      </c>
      <c r="G17" s="14">
        <f>D17-E17</f>
        <v>8283028.379999999</v>
      </c>
    </row>
    <row r="18" spans="1:7" x14ac:dyDescent="0.2">
      <c r="A18" s="13" t="s">
        <v>20</v>
      </c>
      <c r="B18" s="14"/>
      <c r="C18" s="14"/>
      <c r="D18" s="14">
        <v>0</v>
      </c>
      <c r="E18" s="14"/>
      <c r="F18" s="14"/>
      <c r="G18" s="14">
        <v>0</v>
      </c>
    </row>
    <row r="19" spans="1:7" x14ac:dyDescent="0.2">
      <c r="A19" s="13" t="s">
        <v>21</v>
      </c>
      <c r="B19" s="14"/>
      <c r="C19" s="14"/>
      <c r="D19" s="14">
        <v>0</v>
      </c>
      <c r="E19" s="14"/>
      <c r="F19" s="14"/>
      <c r="G19" s="14">
        <v>0</v>
      </c>
    </row>
    <row r="20" spans="1:7" x14ac:dyDescent="0.2">
      <c r="A20" s="13" t="s">
        <v>14</v>
      </c>
      <c r="B20" s="14"/>
      <c r="C20" s="14"/>
      <c r="D20" s="14">
        <v>0</v>
      </c>
      <c r="E20" s="14"/>
      <c r="F20" s="14"/>
      <c r="G20" s="14">
        <v>0</v>
      </c>
    </row>
    <row r="21" spans="1:7" x14ac:dyDescent="0.2">
      <c r="A21" s="13" t="s">
        <v>15</v>
      </c>
      <c r="B21" s="14"/>
      <c r="C21" s="14"/>
      <c r="D21" s="14">
        <v>0</v>
      </c>
      <c r="E21" s="14"/>
      <c r="F21" s="14"/>
      <c r="G21" s="14">
        <v>0</v>
      </c>
    </row>
    <row r="22" spans="1:7" x14ac:dyDescent="0.2">
      <c r="A22" s="13" t="s">
        <v>16</v>
      </c>
      <c r="B22" s="14"/>
      <c r="C22" s="14"/>
      <c r="D22" s="14">
        <v>0</v>
      </c>
      <c r="E22" s="14"/>
      <c r="F22" s="14"/>
      <c r="G22" s="14">
        <v>0</v>
      </c>
    </row>
    <row r="23" spans="1:7" x14ac:dyDescent="0.2">
      <c r="A23" s="13" t="s">
        <v>17</v>
      </c>
      <c r="B23" s="14"/>
      <c r="C23" s="14"/>
      <c r="D23" s="14">
        <v>0</v>
      </c>
      <c r="E23" s="14"/>
      <c r="F23" s="14"/>
      <c r="G23" s="14">
        <v>0</v>
      </c>
    </row>
    <row r="24" spans="1:7" x14ac:dyDescent="0.2">
      <c r="A24" s="13"/>
      <c r="B24" s="14"/>
      <c r="C24" s="14"/>
      <c r="D24" s="14">
        <v>0</v>
      </c>
      <c r="E24" s="14"/>
      <c r="F24" s="14"/>
      <c r="G24" s="14">
        <v>0</v>
      </c>
    </row>
    <row r="25" spans="1:7" ht="19.5" customHeight="1" x14ac:dyDescent="0.2">
      <c r="A25" s="16"/>
      <c r="B25" s="14"/>
      <c r="C25" s="14"/>
      <c r="D25" s="14"/>
      <c r="E25" s="14"/>
      <c r="F25" s="14"/>
      <c r="G25" s="14"/>
    </row>
    <row r="26" spans="1:7" x14ac:dyDescent="0.2">
      <c r="A26" s="11" t="s">
        <v>22</v>
      </c>
      <c r="B26" s="12">
        <f t="shared" ref="B26:G26" si="2">+B5+B16</f>
        <v>22858151.34</v>
      </c>
      <c r="C26" s="12">
        <f t="shared" si="2"/>
        <v>34604943.899999999</v>
      </c>
      <c r="D26" s="12">
        <f t="shared" si="2"/>
        <v>57463095.239999995</v>
      </c>
      <c r="E26" s="12">
        <f t="shared" si="2"/>
        <v>35738372.719999999</v>
      </c>
      <c r="F26" s="12">
        <f t="shared" si="2"/>
        <v>34486612.379999995</v>
      </c>
      <c r="G26" s="12">
        <f t="shared" si="2"/>
        <v>21724722.52</v>
      </c>
    </row>
    <row r="27" spans="1:7" ht="12" customHeight="1" x14ac:dyDescent="0.2">
      <c r="A27" s="17"/>
      <c r="B27" s="18"/>
      <c r="C27" s="18"/>
      <c r="D27" s="18"/>
      <c r="E27" s="18"/>
      <c r="F27" s="18"/>
      <c r="G27" s="18"/>
    </row>
    <row r="28" spans="1:7" x14ac:dyDescent="0.2">
      <c r="A28" s="19" t="s">
        <v>23</v>
      </c>
    </row>
    <row r="29" spans="1:7" x14ac:dyDescent="0.2">
      <c r="B29" s="20"/>
      <c r="C29" s="20"/>
      <c r="D29" s="20"/>
      <c r="E29" s="20"/>
      <c r="F29" s="20"/>
      <c r="G29" s="20"/>
    </row>
    <row r="30" spans="1:7" x14ac:dyDescent="0.2">
      <c r="B30" s="20"/>
      <c r="C30" s="20"/>
      <c r="D30" s="20"/>
      <c r="E30" s="20"/>
      <c r="F30" s="20"/>
      <c r="G30" s="2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119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F0AE244A33B144699903F0B9223268A" ma:contentTypeVersion="13" ma:contentTypeDescription="Crear nuevo documento." ma:contentTypeScope="" ma:versionID="b83fd093214d7929980e4e109c687164">
  <xsd:schema xmlns:xsd="http://www.w3.org/2001/XMLSchema" xmlns:xs="http://www.w3.org/2001/XMLSchema" xmlns:p="http://schemas.microsoft.com/office/2006/metadata/properties" xmlns:ns3="88f00c47-4351-412d-b0d6-1f6deaf07d0a" xmlns:ns4="042e3d88-94a8-42ce-829b-277a4dfcc9be" targetNamespace="http://schemas.microsoft.com/office/2006/metadata/properties" ma:root="true" ma:fieldsID="09c8ad6133dae05264b17f238b72072d" ns3:_="" ns4:_="">
    <xsd:import namespace="88f00c47-4351-412d-b0d6-1f6deaf07d0a"/>
    <xsd:import namespace="042e3d88-94a8-42ce-829b-277a4dfcc9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f00c47-4351-412d-b0d6-1f6deaf07d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e3d88-94a8-42ce-829b-277a4dfcc9b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14E247-12BE-4253-9EF6-C2ADFA97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f00c47-4351-412d-b0d6-1f6deaf07d0a"/>
    <ds:schemaRef ds:uri="042e3d88-94a8-42ce-829b-277a4dfcc9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7B9289C-E270-40E1-91E0-826485D3EA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9915DD-76D1-460C-A72B-941BD39489CC}">
  <ds:schemaRefs>
    <ds:schemaRef ds:uri="http://schemas.microsoft.com/office/2006/documentManagement/types"/>
    <ds:schemaRef ds:uri="http://schemas.microsoft.com/office/2006/metadata/properties"/>
    <ds:schemaRef ds:uri="88f00c47-4351-412d-b0d6-1f6deaf07d0a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42e3d88-94a8-42ce-829b-277a4dfcc9b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F6b</vt:lpstr>
      <vt:lpstr>'F6b'!Títulos_a_imprimir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windows</cp:lastModifiedBy>
  <dcterms:created xsi:type="dcterms:W3CDTF">2020-12-08T19:21:39Z</dcterms:created>
  <dcterms:modified xsi:type="dcterms:W3CDTF">2020-12-08T19:22:04Z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0x0101004F0AE244A33B144699903F0B9223268A</vt:lpwstr>
  </property>
</Properties>
</file>